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PRIL 20" sheetId="1" r:id="rId4"/>
  </sheets>
</workbook>
</file>

<file path=xl/sharedStrings.xml><?xml version="1.0" encoding="utf-8"?>
<sst xmlns="http://schemas.openxmlformats.org/spreadsheetml/2006/main" uniqueCount="19">
  <si>
    <t>UJTT STANDINGS</t>
  </si>
  <si>
    <t>GROUP A</t>
  </si>
  <si>
    <t>Singles</t>
  </si>
  <si>
    <t>Doubles</t>
  </si>
  <si>
    <t>Golden Game</t>
  </si>
  <si>
    <t>Points</t>
  </si>
  <si>
    <t>Team</t>
  </si>
  <si>
    <t>RANK</t>
  </si>
  <si>
    <t>W</t>
  </si>
  <si>
    <t>L</t>
  </si>
  <si>
    <t>Amber’s League of Legends</t>
  </si>
  <si>
    <t>Panthers</t>
  </si>
  <si>
    <t>Ace Warriors</t>
  </si>
  <si>
    <t>Dragon Blades</t>
  </si>
  <si>
    <t>GROUP 2</t>
  </si>
  <si>
    <t>Knight Paddlers</t>
  </si>
  <si>
    <t>Gladiators</t>
  </si>
  <si>
    <t>Dream Team</t>
  </si>
  <si>
    <t>Smash Squad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</si>
</sst>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1"/>
      <color indexed="8"/>
      <name val="Aptos Narrow"/>
    </font>
    <font>
      <sz val="12"/>
      <color indexed="8"/>
      <name val="Helvetica Neue"/>
    </font>
    <font>
      <sz val="15"/>
      <color indexed="8"/>
      <name val="Calibri"/>
    </font>
    <font>
      <sz val="48"/>
      <color indexed="8"/>
      <name val="Aptos Narrow"/>
    </font>
    <font>
      <sz val="28"/>
      <color indexed="8"/>
      <name val="Aptos Narrow"/>
    </font>
    <font>
      <b val="1"/>
      <sz val="14"/>
      <color indexed="12"/>
      <name val="Roboto"/>
    </font>
    <font>
      <b val="1"/>
      <sz val="22"/>
      <color indexed="8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11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medium">
        <color indexed="11"/>
      </right>
      <top/>
      <bottom/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11"/>
      </left>
      <right/>
      <top style="medium">
        <color indexed="11"/>
      </top>
      <bottom style="medium">
        <color indexed="11"/>
      </bottom>
      <diagonal/>
    </border>
    <border>
      <left/>
      <right/>
      <top style="medium">
        <color indexed="11"/>
      </top>
      <bottom style="medium">
        <color indexed="11"/>
      </bottom>
      <diagonal/>
    </border>
    <border>
      <left/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11"/>
      </left>
      <right style="thin">
        <color indexed="10"/>
      </right>
      <top/>
      <bottom/>
      <diagonal/>
    </border>
    <border>
      <left/>
      <right/>
      <top style="medium">
        <color indexed="11"/>
      </top>
      <bottom/>
      <diagonal/>
    </border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bottom"/>
    </xf>
    <xf numFmtId="0" fontId="3" fillId="2" borderId="4" applyNumberFormat="0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horizontal="center" vertical="center"/>
    </xf>
    <xf numFmtId="0" fontId="5" fillId="2" borderId="8" applyNumberFormat="0" applyFont="1" applyFill="1" applyBorder="1" applyAlignment="1" applyProtection="0">
      <alignment vertical="center" wrapText="1"/>
    </xf>
    <xf numFmtId="0" fontId="5" fillId="2" borderId="9" applyNumberFormat="0" applyFont="1" applyFill="1" applyBorder="1" applyAlignment="1" applyProtection="0">
      <alignment vertical="center" wrapText="1"/>
    </xf>
    <xf numFmtId="0" fontId="0" fillId="2" borderId="10" applyNumberFormat="0" applyFont="1" applyFill="1" applyBorder="1" applyAlignment="1" applyProtection="0">
      <alignment horizontal="center" vertical="center"/>
    </xf>
    <xf numFmtId="49" fontId="5" fillId="2" borderId="8" applyNumberFormat="1" applyFont="1" applyFill="1" applyBorder="1" applyAlignment="1" applyProtection="0">
      <alignment horizontal="center" vertical="center" wrapText="1"/>
    </xf>
    <xf numFmtId="0" fontId="5" fillId="2" borderId="10" applyNumberFormat="0" applyFont="1" applyFill="1" applyBorder="1" applyAlignment="1" applyProtection="0">
      <alignment horizontal="center" vertical="center" wrapText="1"/>
    </xf>
    <xf numFmtId="49" fontId="5" fillId="2" borderId="7" applyNumberFormat="1" applyFont="1" applyFill="1" applyBorder="1" applyAlignment="1" applyProtection="0">
      <alignment horizontal="center" vertical="center" wrapText="1"/>
    </xf>
    <xf numFmtId="0" fontId="0" fillId="2" borderId="11" applyNumberFormat="0" applyFont="1" applyFill="1" applyBorder="1" applyAlignment="1" applyProtection="0">
      <alignment vertical="bottom"/>
    </xf>
    <xf numFmtId="49" fontId="6" fillId="2" borderId="7" applyNumberFormat="1" applyFont="1" applyFill="1" applyBorder="1" applyAlignment="1" applyProtection="0">
      <alignment horizontal="center" vertical="center" wrapText="1"/>
    </xf>
    <xf numFmtId="0" fontId="5" fillId="2" borderId="7" applyNumberFormat="0" applyFont="1" applyFill="1" applyBorder="1" applyAlignment="1" applyProtection="0">
      <alignment horizontal="center" vertical="center" wrapText="1"/>
    </xf>
    <xf numFmtId="49" fontId="5" fillId="3" borderId="7" applyNumberFormat="1" applyFont="1" applyFill="1" applyBorder="1" applyAlignment="1" applyProtection="0">
      <alignment horizontal="center" vertical="center"/>
    </xf>
    <xf numFmtId="0" fontId="5" fillId="3" borderId="7" applyNumberFormat="1" applyFont="1" applyFill="1" applyBorder="1" applyAlignment="1" applyProtection="0">
      <alignment horizontal="center" vertical="center"/>
    </xf>
    <xf numFmtId="49" fontId="5" fillId="2" borderId="7" applyNumberFormat="1" applyFont="1" applyFill="1" applyBorder="1" applyAlignment="1" applyProtection="0">
      <alignment horizontal="center" vertical="center"/>
    </xf>
    <xf numFmtId="0" fontId="5" fillId="2" borderId="7" applyNumberFormat="1" applyFont="1" applyFill="1" applyBorder="1" applyAlignment="1" applyProtection="0">
      <alignment horizontal="center" vertical="center"/>
    </xf>
    <xf numFmtId="49" fontId="5" fillId="4" borderId="7" applyNumberFormat="1" applyFont="1" applyFill="1" applyBorder="1" applyAlignment="1" applyProtection="0">
      <alignment horizontal="center" vertical="center"/>
    </xf>
    <xf numFmtId="0" fontId="5" fillId="4" borderId="7" applyNumberFormat="1" applyFont="1" applyFill="1" applyBorder="1" applyAlignment="1" applyProtection="0">
      <alignment horizontal="center" vertical="center"/>
    </xf>
    <xf numFmtId="0" fontId="0" fillId="2" borderId="12" applyNumberFormat="0" applyFont="1" applyFill="1" applyBorder="1" applyAlignment="1" applyProtection="0">
      <alignment vertical="bottom"/>
    </xf>
    <xf numFmtId="49" fontId="4" fillId="2" borderId="13" applyNumberFormat="1" applyFont="1" applyFill="1" applyBorder="1" applyAlignment="1" applyProtection="0">
      <alignment horizontal="center" vertical="center"/>
    </xf>
    <xf numFmtId="0" fontId="0" fillId="2" borderId="1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00476e"/>
      <rgbColor rgb="ffd8d8d8"/>
      <rgbColor rgb="ffddddd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22"/>
  <sheetViews>
    <sheetView workbookViewId="0" showGridLines="0" defaultGridColor="1"/>
  </sheetViews>
  <sheetFormatPr defaultColWidth="8.83333" defaultRowHeight="15" customHeight="1" outlineLevelRow="0" outlineLevelCol="0"/>
  <cols>
    <col min="1" max="1" width="5.5" style="1" customWidth="1"/>
    <col min="2" max="2" width="39" style="1" customWidth="1"/>
    <col min="3" max="11" width="8.85156" style="1" customWidth="1"/>
    <col min="12" max="12" width="11.6719" style="1" customWidth="1"/>
    <col min="13" max="13" width="8.85156" style="1" customWidth="1"/>
    <col min="14" max="16384" width="8.85156" style="1" customWidth="1"/>
  </cols>
  <sheetData>
    <row r="1" ht="1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3.5" customHeight="1">
      <c r="A2" s="2"/>
      <c r="B2" t="s" s="3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2"/>
    </row>
    <row r="3" ht="34.5" customHeight="1">
      <c r="A3" s="5"/>
      <c r="B3" t="s" s="6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5"/>
    </row>
    <row r="4" ht="14.2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ht="30" customHeight="1">
      <c r="A5" s="11"/>
      <c r="B5" s="12"/>
      <c r="C5" s="13"/>
      <c r="D5" s="14"/>
      <c r="E5" s="15"/>
      <c r="F5" t="s" s="16">
        <v>2</v>
      </c>
      <c r="G5" s="17"/>
      <c r="H5" t="s" s="16">
        <v>3</v>
      </c>
      <c r="I5" s="17"/>
      <c r="J5" t="s" s="16">
        <v>4</v>
      </c>
      <c r="K5" s="17"/>
      <c r="L5" t="s" s="18">
        <v>5</v>
      </c>
      <c r="M5" s="19"/>
    </row>
    <row r="6" ht="30" customHeight="1">
      <c r="A6" s="11"/>
      <c r="B6" t="s" s="20">
        <v>6</v>
      </c>
      <c r="C6" t="s" s="18">
        <v>7</v>
      </c>
      <c r="D6" t="s" s="18">
        <v>8</v>
      </c>
      <c r="E6" t="s" s="18">
        <v>9</v>
      </c>
      <c r="F6" t="s" s="18">
        <v>8</v>
      </c>
      <c r="G6" t="s" s="18">
        <v>9</v>
      </c>
      <c r="H6" t="s" s="18">
        <v>8</v>
      </c>
      <c r="I6" t="s" s="18">
        <v>9</v>
      </c>
      <c r="J6" t="s" s="18">
        <v>8</v>
      </c>
      <c r="K6" t="s" s="18">
        <v>9</v>
      </c>
      <c r="L6" s="21"/>
      <c r="M6" s="19"/>
    </row>
    <row r="7" ht="30" customHeight="1">
      <c r="A7" s="11"/>
      <c r="B7" t="s" s="22">
        <v>10</v>
      </c>
      <c r="C7" s="23">
        <v>1</v>
      </c>
      <c r="D7" s="23">
        <v>1</v>
      </c>
      <c r="E7" s="23">
        <v>0</v>
      </c>
      <c r="F7" s="23">
        <v>6</v>
      </c>
      <c r="G7" s="23">
        <v>6</v>
      </c>
      <c r="H7" s="23">
        <v>2</v>
      </c>
      <c r="I7" s="23">
        <v>1</v>
      </c>
      <c r="J7" s="23">
        <v>6</v>
      </c>
      <c r="K7" s="23">
        <v>0</v>
      </c>
      <c r="L7" s="23">
        <v>14</v>
      </c>
      <c r="M7" s="19"/>
    </row>
    <row r="8" ht="30" customHeight="1">
      <c r="A8" s="11"/>
      <c r="B8" t="s" s="24">
        <v>11</v>
      </c>
      <c r="C8" s="25">
        <v>2</v>
      </c>
      <c r="D8" s="25">
        <v>1</v>
      </c>
      <c r="E8" s="25">
        <v>0</v>
      </c>
      <c r="F8" s="25">
        <v>8</v>
      </c>
      <c r="G8" s="25">
        <v>4</v>
      </c>
      <c r="H8" s="25">
        <v>3</v>
      </c>
      <c r="I8" s="25">
        <v>0</v>
      </c>
      <c r="J8" s="25">
        <v>0</v>
      </c>
      <c r="K8" s="25">
        <v>6</v>
      </c>
      <c r="L8" s="25">
        <v>11</v>
      </c>
      <c r="M8" s="19"/>
    </row>
    <row r="9" ht="30" customHeight="1">
      <c r="A9" s="11"/>
      <c r="B9" t="s" s="26">
        <v>12</v>
      </c>
      <c r="C9" s="27">
        <v>3</v>
      </c>
      <c r="D9" s="27">
        <v>0</v>
      </c>
      <c r="E9" s="27">
        <v>1</v>
      </c>
      <c r="F9" s="27">
        <v>4</v>
      </c>
      <c r="G9" s="27">
        <f>8</f>
        <v>8</v>
      </c>
      <c r="H9" s="27">
        <v>0</v>
      </c>
      <c r="I9" s="27">
        <f>3-H9</f>
        <v>3</v>
      </c>
      <c r="J9" s="27">
        <v>6</v>
      </c>
      <c r="K9" s="27">
        <f>6-J9</f>
        <v>0</v>
      </c>
      <c r="L9" s="27">
        <f>SUM(F9,H9,J9)+M15+M13</f>
        <v>10</v>
      </c>
      <c r="M9" s="19"/>
    </row>
    <row r="10" ht="30" customHeight="1">
      <c r="A10" s="11"/>
      <c r="B10" t="s" s="24">
        <v>13</v>
      </c>
      <c r="C10" s="25">
        <v>4</v>
      </c>
      <c r="D10" s="25">
        <v>0</v>
      </c>
      <c r="E10" s="25">
        <v>1</v>
      </c>
      <c r="F10" s="25">
        <v>6</v>
      </c>
      <c r="G10" s="25">
        <f>6</f>
        <v>6</v>
      </c>
      <c r="H10" s="25">
        <v>1</v>
      </c>
      <c r="I10" s="25">
        <f>3-H10+K13+M12</f>
        <v>2</v>
      </c>
      <c r="J10" s="25">
        <v>0</v>
      </c>
      <c r="K10" s="25">
        <f>6-J10</f>
        <v>6</v>
      </c>
      <c r="L10" s="25">
        <f>SUM(F10,H10,J10)+L11+M12</f>
        <v>7</v>
      </c>
      <c r="M10" s="19"/>
    </row>
    <row r="11" ht="30" customHeight="1">
      <c r="A11" s="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10"/>
    </row>
    <row r="12" ht="36" customHeight="1">
      <c r="A12" s="8"/>
      <c r="B12" t="s" s="29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10"/>
    </row>
    <row r="13" ht="15.75" customHeight="1">
      <c r="A13" s="8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10"/>
    </row>
    <row r="14" ht="30" customHeight="1">
      <c r="A14" s="11"/>
      <c r="B14" s="12"/>
      <c r="C14" s="13"/>
      <c r="D14" s="14"/>
      <c r="E14" s="15"/>
      <c r="F14" t="s" s="16">
        <v>2</v>
      </c>
      <c r="G14" s="17"/>
      <c r="H14" t="s" s="16">
        <v>3</v>
      </c>
      <c r="I14" s="17"/>
      <c r="J14" t="s" s="16">
        <v>4</v>
      </c>
      <c r="K14" s="17"/>
      <c r="L14" t="s" s="18">
        <v>5</v>
      </c>
      <c r="M14" s="19"/>
    </row>
    <row r="15" ht="30" customHeight="1">
      <c r="A15" s="11"/>
      <c r="B15" t="s" s="20">
        <v>6</v>
      </c>
      <c r="C15" t="s" s="18">
        <v>7</v>
      </c>
      <c r="D15" t="s" s="18">
        <v>8</v>
      </c>
      <c r="E15" t="s" s="18">
        <v>9</v>
      </c>
      <c r="F15" t="s" s="18">
        <v>8</v>
      </c>
      <c r="G15" t="s" s="18">
        <v>9</v>
      </c>
      <c r="H15" t="s" s="18">
        <v>8</v>
      </c>
      <c r="I15" t="s" s="18">
        <v>9</v>
      </c>
      <c r="J15" t="s" s="18">
        <v>8</v>
      </c>
      <c r="K15" t="s" s="18">
        <v>9</v>
      </c>
      <c r="L15" s="21"/>
      <c r="M15" s="19"/>
    </row>
    <row r="16" ht="30" customHeight="1">
      <c r="A16" s="11"/>
      <c r="B16" t="s" s="26">
        <v>15</v>
      </c>
      <c r="C16" s="27">
        <v>1</v>
      </c>
      <c r="D16" s="27">
        <v>1</v>
      </c>
      <c r="E16" s="27">
        <v>0</v>
      </c>
      <c r="F16" s="27">
        <v>8</v>
      </c>
      <c r="G16" s="27">
        <v>4</v>
      </c>
      <c r="H16" s="27">
        <v>1</v>
      </c>
      <c r="I16" s="27">
        <v>2</v>
      </c>
      <c r="J16" s="27">
        <v>6</v>
      </c>
      <c r="K16" s="27">
        <f>6-J16</f>
        <v>0</v>
      </c>
      <c r="L16" s="27">
        <f>SUM(F16,H16,J16)</f>
        <v>15</v>
      </c>
      <c r="M16" s="19"/>
    </row>
    <row r="17" ht="30" customHeight="1">
      <c r="A17" s="11"/>
      <c r="B17" t="s" s="24">
        <v>16</v>
      </c>
      <c r="C17" s="25">
        <v>2</v>
      </c>
      <c r="D17" s="25">
        <v>1</v>
      </c>
      <c r="E17" s="25">
        <v>0</v>
      </c>
      <c r="F17" s="25">
        <v>5</v>
      </c>
      <c r="G17" s="25">
        <v>7</v>
      </c>
      <c r="H17" s="25">
        <v>1</v>
      </c>
      <c r="I17" s="25">
        <v>2</v>
      </c>
      <c r="J17" s="25">
        <v>6</v>
      </c>
      <c r="K17" s="25">
        <f>6-J17</f>
        <v>0</v>
      </c>
      <c r="L17" s="25">
        <f>SUM(F17,H17,J17)</f>
        <v>12</v>
      </c>
      <c r="M17" s="19"/>
    </row>
    <row r="18" ht="30" customHeight="1">
      <c r="A18" s="11"/>
      <c r="B18" t="s" s="26">
        <v>17</v>
      </c>
      <c r="C18" s="27">
        <v>3</v>
      </c>
      <c r="D18" s="27">
        <v>0</v>
      </c>
      <c r="E18" s="27">
        <v>1</v>
      </c>
      <c r="F18" s="27">
        <v>7</v>
      </c>
      <c r="G18" s="27">
        <v>5</v>
      </c>
      <c r="H18" s="27">
        <v>2</v>
      </c>
      <c r="I18" s="27">
        <f>3-H18</f>
        <v>1</v>
      </c>
      <c r="J18" s="27">
        <v>0</v>
      </c>
      <c r="K18" s="27">
        <f>6-J18</f>
        <v>6</v>
      </c>
      <c r="L18" s="27">
        <f>SUM(F18,H18,J18)</f>
        <v>9</v>
      </c>
      <c r="M18" s="19"/>
    </row>
    <row r="19" ht="30" customHeight="1">
      <c r="A19" s="11"/>
      <c r="B19" t="s" s="24">
        <v>18</v>
      </c>
      <c r="C19" s="25">
        <v>4</v>
      </c>
      <c r="D19" s="25">
        <v>0</v>
      </c>
      <c r="E19" s="25">
        <v>1</v>
      </c>
      <c r="F19" s="25">
        <v>4</v>
      </c>
      <c r="G19" s="25">
        <v>8</v>
      </c>
      <c r="H19" s="25">
        <v>2</v>
      </c>
      <c r="I19" s="25">
        <v>1</v>
      </c>
      <c r="J19" s="25">
        <v>0</v>
      </c>
      <c r="K19" s="25">
        <v>6</v>
      </c>
      <c r="L19" s="25">
        <v>6</v>
      </c>
      <c r="M19" s="19"/>
    </row>
    <row r="20" ht="16.5" customHeight="1">
      <c r="A20" s="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10"/>
    </row>
    <row r="21" ht="16" customHeight="1">
      <c r="A21" s="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10"/>
    </row>
    <row r="22" ht="16" customHeight="1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4"/>
    </row>
  </sheetData>
  <mergeCells count="7">
    <mergeCell ref="F5:G5"/>
    <mergeCell ref="H5:I5"/>
    <mergeCell ref="J5:K5"/>
    <mergeCell ref="B2:L2"/>
    <mergeCell ref="F14:G14"/>
    <mergeCell ref="H14:I14"/>
    <mergeCell ref="J14:K14"/>
  </mergeCells>
  <pageMargins left="0.25" right="0.25" top="0.75" bottom="0.75" header="0.3" footer="0.3"/>
  <pageSetup firstPageNumber="1" fitToHeight="1" fitToWidth="1" scale="77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